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Chompoo\4 ITA มหาวิทยาลัย 2569\0-ปรระชุมคณะกรรมการ มหาวิทยาลัย ครั้งที่ 1\ส่ง OIT รอบที่ 2\"/>
    </mc:Choice>
  </mc:AlternateContent>
  <xr:revisionPtr revIDLastSave="0" documentId="13_ncr:1_{120CB130-D1EE-4344-9898-1365F59443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หน่วยจัดซื้อจัดจ้าง" sheetId="1" r:id="rId1"/>
    <sheet name="ยานพาหน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" l="1"/>
  <c r="P5" i="1"/>
  <c r="P4" i="1"/>
</calcChain>
</file>

<file path=xl/sharedStrings.xml><?xml version="1.0" encoding="utf-8"?>
<sst xmlns="http://schemas.openxmlformats.org/spreadsheetml/2006/main" count="14" uniqueCount="10">
  <si>
    <t>สถิติผู้รับบริการ หน่วยจัดซื้อจัดจ้าง งานบริหารพัสดุและบริการยานพาหนะ</t>
  </si>
  <si>
    <t>บริการ</t>
  </si>
  <si>
    <t>1. การจัดซื้อจัดจ้าง</t>
  </si>
  <si>
    <t>2. ตรวจสอบโครงการ</t>
  </si>
  <si>
    <t>รวม</t>
  </si>
  <si>
    <t>1. การขอใช้รถ</t>
  </si>
  <si>
    <t>แหล่งข้อมูล : แบบจัดเก็บสถิติปริมาณงานรายวัน งานบริหารพัสดุและ 
               บริการยานพาหนะ มหาวิทยาลัยราชภัฏเพชรบุรี</t>
  </si>
  <si>
    <t xml:space="preserve"> </t>
  </si>
  <si>
    <t>ประจำปีงบประมาณ พ.ศ.2568</t>
  </si>
  <si>
    <t>สถิติผู้รับบริการผ่าน e-service ระบบขอใช้บริการรถ มหาวิทยาลัยราชภัฏเพชรบุรี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</si>
</sst>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" x14ac:knownFonts="1">
    <font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b/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2" borderId="7" xfId="0" applyFont="1" applyFill="1" applyBorder="1"/>
    <xf numFmtId="187" fontId="0" fillId="2" borderId="8" xfId="1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187" fontId="0" fillId="4" borderId="11" xfId="1" applyNumberFormat="1" applyFont="1" applyFill="1" applyBorder="1" applyAlignment="1">
      <alignment horizontal="center" vertical="center"/>
    </xf>
    <xf numFmtId="0" fontId="2" fillId="5" borderId="9" xfId="0" applyFont="1" applyFill="1" applyBorder="1"/>
    <xf numFmtId="0" fontId="0" fillId="5" borderId="10" xfId="0" applyFill="1" applyBorder="1" applyAlignment="1">
      <alignment horizontal="center" vertical="center"/>
    </xf>
    <xf numFmtId="187" fontId="0" fillId="5" borderId="11" xfId="1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6" borderId="6" xfId="0" applyFont="1" applyFill="1" applyBorder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EF"/>
      <color rgb="FFFFFFCC"/>
      <color rgb="FF99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สถิติผู้รับบริการ หน่วยจัดซื้อจัดจ้าง งานบริหารพัสดุและบริการยานพาหนะ</a:t>
            </a:r>
            <a:r>
              <a:rPr lang="th-TH" b="1" baseline="0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ประจำปีงบประมาณ พ.ศ.2568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หน่วยจัดซื้อจัดจ้าง!$C$4</c:f>
              <c:strCache>
                <c:ptCount val="1"/>
                <c:pt idx="0">
                  <c:v>1. การจัดซื้อจัดจ้าง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cat>
            <c:strRef>
              <c:f>หน่วยจัดซื้อจัดจ้าง!$D$1:$O$3</c:f>
              <c:strCache>
                <c:ptCount val="12"/>
                <c:pt idx="0">
                  <c:v>ต.ค.-67</c:v>
                </c:pt>
                <c:pt idx="1">
                  <c:v>พ.ย.-67</c:v>
                </c:pt>
                <c:pt idx="2">
                  <c:v>ธ.ค.-67</c:v>
                </c:pt>
                <c:pt idx="3">
                  <c:v>ม.ค.-68</c:v>
                </c:pt>
                <c:pt idx="4">
                  <c:v>ก.พ.-68</c:v>
                </c:pt>
                <c:pt idx="5">
                  <c:v>มี.ค.-68</c:v>
                </c:pt>
                <c:pt idx="6">
                  <c:v>เม.ย.-68</c:v>
                </c:pt>
                <c:pt idx="7">
                  <c:v>พ.ค.-68</c:v>
                </c:pt>
                <c:pt idx="8">
                  <c:v>มิ.ย.-68</c:v>
                </c:pt>
                <c:pt idx="9">
                  <c:v>ก.ค.-68</c:v>
                </c:pt>
                <c:pt idx="10">
                  <c:v>ส.ค.-68</c:v>
                </c:pt>
                <c:pt idx="11">
                  <c:v>ก.ย.-68</c:v>
                </c:pt>
              </c:strCache>
            </c:strRef>
          </c:cat>
          <c:val>
            <c:numRef>
              <c:f>หน่วยจัดซื้อจัดจ้าง!$D$4:$O$4</c:f>
              <c:numCache>
                <c:formatCode>General</c:formatCode>
                <c:ptCount val="12"/>
                <c:pt idx="0">
                  <c:v>85</c:v>
                </c:pt>
                <c:pt idx="1">
                  <c:v>114</c:v>
                </c:pt>
                <c:pt idx="2">
                  <c:v>126</c:v>
                </c:pt>
                <c:pt idx="3">
                  <c:v>136</c:v>
                </c:pt>
                <c:pt idx="4">
                  <c:v>172</c:v>
                </c:pt>
                <c:pt idx="5">
                  <c:v>172</c:v>
                </c:pt>
                <c:pt idx="6">
                  <c:v>109</c:v>
                </c:pt>
                <c:pt idx="7">
                  <c:v>119</c:v>
                </c:pt>
                <c:pt idx="8">
                  <c:v>145</c:v>
                </c:pt>
                <c:pt idx="9">
                  <c:v>195</c:v>
                </c:pt>
                <c:pt idx="10">
                  <c:v>334</c:v>
                </c:pt>
                <c:pt idx="11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C-463E-A684-2762AD9BC548}"/>
            </c:ext>
          </c:extLst>
        </c:ser>
        <c:ser>
          <c:idx val="1"/>
          <c:order val="1"/>
          <c:tx>
            <c:strRef>
              <c:f>หน่วยจัดซื้อจัดจ้าง!$C$5</c:f>
              <c:strCache>
                <c:ptCount val="1"/>
                <c:pt idx="0">
                  <c:v>2. ตรวจสอบโครงการ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หน่วยจัดซื้อจัดจ้าง!$D$1:$O$3</c:f>
              <c:strCache>
                <c:ptCount val="12"/>
                <c:pt idx="0">
                  <c:v>ต.ค.-67</c:v>
                </c:pt>
                <c:pt idx="1">
                  <c:v>พ.ย.-67</c:v>
                </c:pt>
                <c:pt idx="2">
                  <c:v>ธ.ค.-67</c:v>
                </c:pt>
                <c:pt idx="3">
                  <c:v>ม.ค.-68</c:v>
                </c:pt>
                <c:pt idx="4">
                  <c:v>ก.พ.-68</c:v>
                </c:pt>
                <c:pt idx="5">
                  <c:v>มี.ค.-68</c:v>
                </c:pt>
                <c:pt idx="6">
                  <c:v>เม.ย.-68</c:v>
                </c:pt>
                <c:pt idx="7">
                  <c:v>พ.ค.-68</c:v>
                </c:pt>
                <c:pt idx="8">
                  <c:v>มิ.ย.-68</c:v>
                </c:pt>
                <c:pt idx="9">
                  <c:v>ก.ค.-68</c:v>
                </c:pt>
                <c:pt idx="10">
                  <c:v>ส.ค.-68</c:v>
                </c:pt>
                <c:pt idx="11">
                  <c:v>ก.ย.-68</c:v>
                </c:pt>
              </c:strCache>
            </c:strRef>
          </c:cat>
          <c:val>
            <c:numRef>
              <c:f>หน่วยจัดซื้อจัดจ้าง!$D$5:$O$5</c:f>
              <c:numCache>
                <c:formatCode>General</c:formatCode>
                <c:ptCount val="12"/>
                <c:pt idx="0">
                  <c:v>100</c:v>
                </c:pt>
                <c:pt idx="1">
                  <c:v>81</c:v>
                </c:pt>
                <c:pt idx="2">
                  <c:v>41</c:v>
                </c:pt>
                <c:pt idx="3">
                  <c:v>81</c:v>
                </c:pt>
                <c:pt idx="4">
                  <c:v>72</c:v>
                </c:pt>
                <c:pt idx="5">
                  <c:v>78</c:v>
                </c:pt>
                <c:pt idx="6">
                  <c:v>58</c:v>
                </c:pt>
                <c:pt idx="7">
                  <c:v>69</c:v>
                </c:pt>
                <c:pt idx="8">
                  <c:v>89</c:v>
                </c:pt>
                <c:pt idx="9">
                  <c:v>81</c:v>
                </c:pt>
                <c:pt idx="10">
                  <c:v>57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C-463E-A684-2762AD9B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322536"/>
        <c:axId val="341318616"/>
      </c:barChart>
      <c:dateAx>
        <c:axId val="3413225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341318616"/>
        <c:crosses val="autoZero"/>
        <c:auto val="1"/>
        <c:lblOffset val="100"/>
        <c:baseTimeUnit val="months"/>
      </c:dateAx>
      <c:valAx>
        <c:axId val="34131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341322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E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สถิติผู้รับบริการผ่าน </a:t>
            </a:r>
            <a:r>
              <a:rPr lang="nn-NO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e-service </a:t>
            </a:r>
            <a:r>
              <a:rPr lang="th-TH" b="1">
                <a:solidFill>
                  <a:schemeClr val="tx1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ระบบขอใช้บริการรถ มหาวิทยาลัยราชภัฏเพชรบุรี ประจำปีงบประมาณ พ.ศ.2568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ยานพาหนะ!$C$4</c:f>
              <c:strCache>
                <c:ptCount val="1"/>
                <c:pt idx="0">
                  <c:v>1. การขอใช้รถ</c:v>
                </c:pt>
              </c:strCache>
            </c:strRef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cat>
            <c:strRef>
              <c:f>ยานพาหนะ!$D$1:$O$3</c:f>
              <c:strCache>
                <c:ptCount val="12"/>
                <c:pt idx="0">
                  <c:v>ต.ค.-67</c:v>
                </c:pt>
                <c:pt idx="1">
                  <c:v>พ.ย.-67</c:v>
                </c:pt>
                <c:pt idx="2">
                  <c:v>ธ.ค.-67</c:v>
                </c:pt>
                <c:pt idx="3">
                  <c:v>ม.ค.-68</c:v>
                </c:pt>
                <c:pt idx="4">
                  <c:v>ก.พ.-68</c:v>
                </c:pt>
                <c:pt idx="5">
                  <c:v>มี.ค.-68</c:v>
                </c:pt>
                <c:pt idx="6">
                  <c:v>เม.ย.-68</c:v>
                </c:pt>
                <c:pt idx="7">
                  <c:v>พ.ค.-68</c:v>
                </c:pt>
                <c:pt idx="8">
                  <c:v>มิ.ย.-68</c:v>
                </c:pt>
                <c:pt idx="9">
                  <c:v>ก.ค.-68</c:v>
                </c:pt>
                <c:pt idx="10">
                  <c:v>ส.ค.-68</c:v>
                </c:pt>
                <c:pt idx="11">
                  <c:v>ก.ย.-68</c:v>
                </c:pt>
              </c:strCache>
            </c:strRef>
          </c:cat>
          <c:val>
            <c:numRef>
              <c:f>ยานพาหนะ!$D$4:$O$4</c:f>
              <c:numCache>
                <c:formatCode>General</c:formatCode>
                <c:ptCount val="12"/>
                <c:pt idx="0">
                  <c:v>90</c:v>
                </c:pt>
                <c:pt idx="1">
                  <c:v>125</c:v>
                </c:pt>
                <c:pt idx="2">
                  <c:v>123</c:v>
                </c:pt>
                <c:pt idx="3">
                  <c:v>130</c:v>
                </c:pt>
                <c:pt idx="4">
                  <c:v>150</c:v>
                </c:pt>
                <c:pt idx="5">
                  <c:v>125</c:v>
                </c:pt>
                <c:pt idx="6">
                  <c:v>140</c:v>
                </c:pt>
                <c:pt idx="7">
                  <c:v>110</c:v>
                </c:pt>
                <c:pt idx="8">
                  <c:v>121</c:v>
                </c:pt>
                <c:pt idx="9">
                  <c:v>136</c:v>
                </c:pt>
                <c:pt idx="10">
                  <c:v>145</c:v>
                </c:pt>
                <c:pt idx="1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7-4FA9-9074-03524776A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1319792"/>
        <c:axId val="339678560"/>
      </c:barChart>
      <c:dateAx>
        <c:axId val="3413197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339678560"/>
        <c:crosses val="autoZero"/>
        <c:auto val="1"/>
        <c:lblOffset val="100"/>
        <c:baseTimeUnit val="months"/>
      </c:dateAx>
      <c:valAx>
        <c:axId val="33967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34131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E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444919</xdr:colOff>
      <xdr:row>5</xdr:row>
      <xdr:rowOff>214804</xdr:rowOff>
    </xdr:from>
    <xdr:to>
      <xdr:col>17</xdr:col>
      <xdr:colOff>0</xdr:colOff>
      <xdr:row>23</xdr:row>
      <xdr:rowOff>205153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275567</xdr:colOff>
      <xdr:row>5</xdr:row>
      <xdr:rowOff>5255</xdr:rowOff>
    </xdr:from>
    <xdr:to>
      <xdr:col>16</xdr:col>
      <xdr:colOff>381000</xdr:colOff>
      <xdr:row>24</xdr:row>
      <xdr:rowOff>85724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26"/>
  <sheetViews>
    <sheetView topLeftCell="A15" zoomScale="130" zoomScaleNormal="130" workbookViewId="0">
      <selection activeCell="T12" sqref="T12"/>
    </sheetView>
  </sheetViews>
  <sheetFormatPr defaultRowHeight="17.25" x14ac:dyDescent="0.4"/>
  <cols>
    <col min="1" max="1" width="6.796875" customWidth="1"/>
    <col min="2" max="2" width="5.19921875" customWidth="1"/>
    <col min="3" max="3" width="18.796875" customWidth="1"/>
    <col min="17" max="17" width="12.59765625" customWidth="1"/>
  </cols>
  <sheetData>
    <row r="1" spans="3:16" x14ac:dyDescent="0.4">
      <c r="C1" s="13" t="s">
        <v>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3:16" ht="27.75" customHeight="1" x14ac:dyDescent="0.4">
      <c r="C2" s="16" t="s">
        <v>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3:16" x14ac:dyDescent="0.4">
      <c r="C3" s="3" t="s">
        <v>1</v>
      </c>
      <c r="D3" s="2">
        <v>243892</v>
      </c>
      <c r="E3" s="2">
        <v>243923</v>
      </c>
      <c r="F3" s="2">
        <v>243953</v>
      </c>
      <c r="G3" s="2">
        <v>243984</v>
      </c>
      <c r="H3" s="2">
        <v>244015</v>
      </c>
      <c r="I3" s="2">
        <v>244044</v>
      </c>
      <c r="J3" s="2">
        <v>244075</v>
      </c>
      <c r="K3" s="2">
        <v>244105</v>
      </c>
      <c r="L3" s="2">
        <v>244136</v>
      </c>
      <c r="M3" s="2">
        <v>244166</v>
      </c>
      <c r="N3" s="2">
        <v>244197</v>
      </c>
      <c r="O3" s="2">
        <v>244228</v>
      </c>
      <c r="P3" s="4" t="s">
        <v>4</v>
      </c>
    </row>
    <row r="4" spans="3:16" x14ac:dyDescent="0.4">
      <c r="C4" s="5" t="s">
        <v>2</v>
      </c>
      <c r="D4" s="1">
        <v>85</v>
      </c>
      <c r="E4" s="1">
        <v>114</v>
      </c>
      <c r="F4" s="1">
        <v>126</v>
      </c>
      <c r="G4" s="1">
        <v>136</v>
      </c>
      <c r="H4" s="1">
        <v>172</v>
      </c>
      <c r="I4" s="1">
        <v>172</v>
      </c>
      <c r="J4" s="1">
        <v>109</v>
      </c>
      <c r="K4" s="1">
        <v>119</v>
      </c>
      <c r="L4" s="1">
        <v>145</v>
      </c>
      <c r="M4" s="1">
        <v>195</v>
      </c>
      <c r="N4" s="1">
        <v>334</v>
      </c>
      <c r="O4" s="1">
        <v>166</v>
      </c>
      <c r="P4" s="6">
        <f>SUM(D4:O4)</f>
        <v>1873</v>
      </c>
    </row>
    <row r="5" spans="3:16" ht="18" thickBot="1" x14ac:dyDescent="0.45">
      <c r="C5" s="7" t="s">
        <v>3</v>
      </c>
      <c r="D5" s="8">
        <v>100</v>
      </c>
      <c r="E5" s="8">
        <v>81</v>
      </c>
      <c r="F5" s="8">
        <v>41</v>
      </c>
      <c r="G5" s="8">
        <v>81</v>
      </c>
      <c r="H5" s="8">
        <v>72</v>
      </c>
      <c r="I5" s="8">
        <v>78</v>
      </c>
      <c r="J5" s="8">
        <v>58</v>
      </c>
      <c r="K5" s="8">
        <v>69</v>
      </c>
      <c r="L5" s="8">
        <v>89</v>
      </c>
      <c r="M5" s="8">
        <v>81</v>
      </c>
      <c r="N5" s="8">
        <v>57</v>
      </c>
      <c r="O5" s="8">
        <v>20</v>
      </c>
      <c r="P5" s="9">
        <f>SUM(D5:O5)</f>
        <v>827</v>
      </c>
    </row>
    <row r="22" spans="10:20" ht="34.5" customHeight="1" x14ac:dyDescent="0.4"/>
    <row r="23" spans="10:20" x14ac:dyDescent="0.4">
      <c r="J23" s="20"/>
      <c r="K23" s="20"/>
      <c r="L23" s="20"/>
      <c r="M23" s="20"/>
      <c r="N23" s="20"/>
      <c r="O23" s="20"/>
      <c r="T23" t="s">
        <v>7</v>
      </c>
    </row>
    <row r="26" spans="10:20" ht="34.5" customHeight="1" x14ac:dyDescent="0.4">
      <c r="J26" s="19" t="s">
        <v>6</v>
      </c>
      <c r="K26" s="19"/>
      <c r="L26" s="19"/>
      <c r="M26" s="19"/>
      <c r="N26" s="19"/>
      <c r="O26" s="19"/>
    </row>
  </sheetData>
  <mergeCells count="4">
    <mergeCell ref="C1:P1"/>
    <mergeCell ref="C2:P2"/>
    <mergeCell ref="J26:O26"/>
    <mergeCell ref="J23:O23"/>
  </mergeCells>
  <pageMargins left="0.7" right="0.7" top="0.75" bottom="0.7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P28"/>
  <sheetViews>
    <sheetView tabSelected="1" zoomScaleNormal="100" workbookViewId="0">
      <selection activeCell="Y4" sqref="Y4"/>
    </sheetView>
  </sheetViews>
  <sheetFormatPr defaultRowHeight="17.25" x14ac:dyDescent="0.4"/>
  <cols>
    <col min="2" max="2" width="5.3984375" customWidth="1"/>
    <col min="3" max="3" width="18.796875" bestFit="1" customWidth="1"/>
    <col min="17" max="17" width="14.19921875" customWidth="1"/>
  </cols>
  <sheetData>
    <row r="1" spans="3:16" x14ac:dyDescent="0.4">
      <c r="C1" s="13" t="s">
        <v>9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3:16" ht="27.75" customHeight="1" x14ac:dyDescent="0.4">
      <c r="C2" s="16" t="s">
        <v>8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3:16" x14ac:dyDescent="0.4">
      <c r="C3" s="3" t="s">
        <v>1</v>
      </c>
      <c r="D3" s="2">
        <v>243892</v>
      </c>
      <c r="E3" s="2">
        <v>243923</v>
      </c>
      <c r="F3" s="2">
        <v>243953</v>
      </c>
      <c r="G3" s="2">
        <v>243984</v>
      </c>
      <c r="H3" s="2">
        <v>244015</v>
      </c>
      <c r="I3" s="2">
        <v>244044</v>
      </c>
      <c r="J3" s="2">
        <v>244075</v>
      </c>
      <c r="K3" s="2">
        <v>244105</v>
      </c>
      <c r="L3" s="2">
        <v>244136</v>
      </c>
      <c r="M3" s="2">
        <v>244166</v>
      </c>
      <c r="N3" s="2">
        <v>244197</v>
      </c>
      <c r="O3" s="2">
        <v>244228</v>
      </c>
      <c r="P3" s="4" t="s">
        <v>4</v>
      </c>
    </row>
    <row r="4" spans="3:16" ht="18" thickBot="1" x14ac:dyDescent="0.45">
      <c r="C4" s="10" t="s">
        <v>5</v>
      </c>
      <c r="D4" s="11">
        <v>90</v>
      </c>
      <c r="E4" s="11">
        <v>125</v>
      </c>
      <c r="F4" s="11">
        <v>123</v>
      </c>
      <c r="G4" s="11">
        <v>130</v>
      </c>
      <c r="H4" s="11">
        <v>150</v>
      </c>
      <c r="I4" s="11">
        <v>125</v>
      </c>
      <c r="J4" s="11">
        <v>140</v>
      </c>
      <c r="K4" s="11">
        <v>110</v>
      </c>
      <c r="L4" s="11">
        <v>121</v>
      </c>
      <c r="M4" s="11">
        <v>136</v>
      </c>
      <c r="N4" s="11">
        <v>145</v>
      </c>
      <c r="O4" s="11">
        <v>150</v>
      </c>
      <c r="P4" s="12">
        <f>SUM(D4:O4)</f>
        <v>1545</v>
      </c>
    </row>
    <row r="22" spans="10:16" ht="34.5" customHeight="1" x14ac:dyDescent="0.4"/>
    <row r="23" spans="10:16" x14ac:dyDescent="0.4">
      <c r="J23" s="20"/>
      <c r="K23" s="20"/>
      <c r="L23" s="20"/>
      <c r="M23" s="20"/>
      <c r="N23" s="20"/>
      <c r="O23" s="20"/>
    </row>
    <row r="28" spans="10:16" ht="35.25" customHeight="1" x14ac:dyDescent="0.4">
      <c r="K28" s="19" t="s">
        <v>6</v>
      </c>
      <c r="L28" s="19"/>
      <c r="M28" s="19"/>
      <c r="N28" s="19"/>
      <c r="O28" s="19"/>
      <c r="P28" s="19"/>
    </row>
  </sheetData>
  <mergeCells count="4">
    <mergeCell ref="C1:P1"/>
    <mergeCell ref="C2:P2"/>
    <mergeCell ref="K28:P28"/>
    <mergeCell ref="J23:O23"/>
  </mergeCells>
  <pageMargins left="0.7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หน่วยจัดซื้อจัดจ้าง</vt:lpstr>
      <vt:lpstr>ยานพาหนะ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1605 ฐิติรัตน์  ชะเอม</cp:lastModifiedBy>
  <cp:lastPrinted>2026-05-22T03:36:05Z</cp:lastPrinted>
  <dcterms:created xsi:type="dcterms:W3CDTF">2025-01-27T07:33:33Z</dcterms:created>
  <dcterms:modified xsi:type="dcterms:W3CDTF">2026-05-22T03:37:43Z</dcterms:modified>
</cp:coreProperties>
</file>