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Chompoo\4 ITA มหาวิทยาลัย 2569\O10 ระบบการให้บริการ่านช่องทางออนไลน์ (E-Service)\"/>
    </mc:Choice>
  </mc:AlternateContent>
  <xr:revisionPtr revIDLastSave="0" documentId="13_ncr:1_{458D4F43-2C46-4F13-880B-CBAA6A57E2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งานไปรษณีย์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" i="2" l="1"/>
  <c r="P5" i="2"/>
</calcChain>
</file>

<file path=xl/sharedStrings.xml><?xml version="1.0" encoding="utf-8"?>
<sst xmlns="http://schemas.openxmlformats.org/spreadsheetml/2006/main" count="5" uniqueCount="5">
  <si>
    <t>รวม</t>
  </si>
  <si>
    <t>รับฝาก</t>
  </si>
  <si>
    <t>นำจ่าย</t>
  </si>
  <si>
    <t>สถิติผู้รับบริการหน่วยไปรษณีย์ งานบริหารทั่วไป</t>
  </si>
  <si>
    <t>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</si>
</sst>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17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4" borderId="1" xfId="0" applyFont="1" applyFill="1" applyBorder="1"/>
    <xf numFmtId="0" fontId="2" fillId="2" borderId="1" xfId="0" applyFont="1" applyFill="1" applyBorder="1"/>
    <xf numFmtId="0" fontId="3" fillId="3" borderId="1" xfId="0" applyFont="1" applyFill="1" applyBorder="1" applyAlignment="1">
      <alignment vertical="top"/>
    </xf>
    <xf numFmtId="187" fontId="6" fillId="3" borderId="1" xfId="1" applyNumberFormat="1" applyFont="1" applyFill="1" applyBorder="1" applyAlignment="1">
      <alignment vertical="top"/>
    </xf>
    <xf numFmtId="0" fontId="5" fillId="3" borderId="1" xfId="0" applyFont="1" applyFill="1" applyBorder="1" applyAlignment="1">
      <alignment horizontal="right" vertical="top"/>
    </xf>
    <xf numFmtId="187" fontId="5" fillId="3" borderId="1" xfId="1" applyNumberFormat="1" applyFont="1" applyFill="1" applyBorder="1" applyAlignment="1">
      <alignment horizontal="right" vertical="top"/>
    </xf>
    <xf numFmtId="187" fontId="5" fillId="4" borderId="1" xfId="1" applyNumberFormat="1" applyFont="1" applyFill="1" applyBorder="1" applyAlignment="1">
      <alignment horizontal="right" vertical="center"/>
    </xf>
    <xf numFmtId="187" fontId="5" fillId="4" borderId="1" xfId="1" applyNumberFormat="1" applyFont="1" applyFill="1" applyBorder="1" applyAlignment="1">
      <alignment horizontal="right" vertical="top"/>
    </xf>
    <xf numFmtId="187" fontId="6" fillId="4" borderId="1" xfId="1" applyNumberFormat="1" applyFont="1" applyFill="1" applyBorder="1" applyAlignment="1">
      <alignment vertical="top"/>
    </xf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5FFEF"/>
      <color rgb="FFF2FFEB"/>
      <color rgb="FFFFFFF7"/>
      <color rgb="FFEFF5FB"/>
      <color rgb="FFC9A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cap="none" spc="50" normalizeH="0" baseline="0">
                <a:solidFill>
                  <a:sysClr val="windowText" lastClr="000000"/>
                </a:solidFill>
                <a:latin typeface="TH SarabunPSK" panose="020B0500040200020003" pitchFamily="34" charset="-34"/>
                <a:ea typeface="+mj-ea"/>
                <a:cs typeface="TH SarabunPSK" panose="020B0500040200020003" pitchFamily="34" charset="-34"/>
              </a:defRPr>
            </a:pPr>
            <a:r>
              <a:rPr lang="th-TH" sz="2000" b="1">
                <a:solidFill>
                  <a:sysClr val="windowText" lastClr="00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สถิติผู้รับบริการหน่วยไปรษณีย์ งานบริหารทั่วไป</a:t>
            </a:r>
            <a:br>
              <a:rPr lang="en-US" sz="2000" b="1">
                <a:solidFill>
                  <a:sysClr val="windowText" lastClr="00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</a:br>
            <a:r>
              <a:rPr lang="th-TH" sz="2000" b="1">
                <a:solidFill>
                  <a:sysClr val="windowText" lastClr="00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ประจำปีงบประมาณ พ.ศ. 2568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cap="none" spc="50" normalizeH="0" baseline="0">
              <a:solidFill>
                <a:sysClr val="windowText" lastClr="000000"/>
              </a:solidFill>
              <a:latin typeface="TH SarabunPSK" panose="020B0500040200020003" pitchFamily="34" charset="-34"/>
              <a:ea typeface="+mj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1269589958261482E-2"/>
          <c:y val="0.14379385964912278"/>
          <c:w val="0.89235794022082526"/>
          <c:h val="0.654833367868490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งานไปรษณีย์!$C$5</c:f>
              <c:strCache>
                <c:ptCount val="1"/>
                <c:pt idx="0">
                  <c:v>รับฝาก</c:v>
                </c:pt>
              </c:strCache>
            </c:strRef>
          </c:tx>
          <c:spPr>
            <a:solidFill>
              <a:schemeClr val="accent1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งานไปรษณีย์!$D$4:$O$4</c:f>
              <c:numCache>
                <c:formatCode>mmm\-yy</c:formatCode>
                <c:ptCount val="12"/>
                <c:pt idx="0">
                  <c:v>243892</c:v>
                </c:pt>
                <c:pt idx="1">
                  <c:v>243923</c:v>
                </c:pt>
                <c:pt idx="2">
                  <c:v>243953</c:v>
                </c:pt>
                <c:pt idx="3">
                  <c:v>243984</c:v>
                </c:pt>
                <c:pt idx="4">
                  <c:v>244015</c:v>
                </c:pt>
                <c:pt idx="5">
                  <c:v>244044</c:v>
                </c:pt>
                <c:pt idx="6">
                  <c:v>244075</c:v>
                </c:pt>
                <c:pt idx="7">
                  <c:v>244105</c:v>
                </c:pt>
                <c:pt idx="8">
                  <c:v>244136</c:v>
                </c:pt>
                <c:pt idx="9">
                  <c:v>244166</c:v>
                </c:pt>
                <c:pt idx="10">
                  <c:v>244197</c:v>
                </c:pt>
                <c:pt idx="11">
                  <c:v>244228</c:v>
                </c:pt>
              </c:numCache>
            </c:numRef>
          </c:cat>
          <c:val>
            <c:numRef>
              <c:f>งานไปรษณีย์!$D$5:$O$5</c:f>
              <c:numCache>
                <c:formatCode>_-* #,##0_-;\-* #,##0_-;_-* "-"??_-;_-@_-</c:formatCode>
                <c:ptCount val="12"/>
                <c:pt idx="0" formatCode="General">
                  <c:v>881</c:v>
                </c:pt>
                <c:pt idx="1">
                  <c:v>747</c:v>
                </c:pt>
                <c:pt idx="2">
                  <c:v>653</c:v>
                </c:pt>
                <c:pt idx="3">
                  <c:v>1381</c:v>
                </c:pt>
                <c:pt idx="4">
                  <c:v>4039</c:v>
                </c:pt>
                <c:pt idx="5">
                  <c:v>520</c:v>
                </c:pt>
                <c:pt idx="6">
                  <c:v>937</c:v>
                </c:pt>
                <c:pt idx="7">
                  <c:v>547</c:v>
                </c:pt>
                <c:pt idx="8">
                  <c:v>766</c:v>
                </c:pt>
                <c:pt idx="9">
                  <c:v>573</c:v>
                </c:pt>
                <c:pt idx="10">
                  <c:v>531</c:v>
                </c:pt>
                <c:pt idx="11">
                  <c:v>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18-4F68-A618-C99FF159F3B2}"/>
            </c:ext>
          </c:extLst>
        </c:ser>
        <c:ser>
          <c:idx val="1"/>
          <c:order val="1"/>
          <c:tx>
            <c:strRef>
              <c:f>งานไปรษณีย์!$C$6</c:f>
              <c:strCache>
                <c:ptCount val="1"/>
                <c:pt idx="0">
                  <c:v>นำจ่าย</c:v>
                </c:pt>
              </c:strCache>
            </c:strRef>
          </c:tx>
          <c:spPr>
            <a:solidFill>
              <a:schemeClr val="accent2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งานไปรษณีย์!$D$4:$O$4</c:f>
              <c:numCache>
                <c:formatCode>mmm\-yy</c:formatCode>
                <c:ptCount val="12"/>
                <c:pt idx="0">
                  <c:v>243892</c:v>
                </c:pt>
                <c:pt idx="1">
                  <c:v>243923</c:v>
                </c:pt>
                <c:pt idx="2">
                  <c:v>243953</c:v>
                </c:pt>
                <c:pt idx="3">
                  <c:v>243984</c:v>
                </c:pt>
                <c:pt idx="4">
                  <c:v>244015</c:v>
                </c:pt>
                <c:pt idx="5">
                  <c:v>244044</c:v>
                </c:pt>
                <c:pt idx="6">
                  <c:v>244075</c:v>
                </c:pt>
                <c:pt idx="7">
                  <c:v>244105</c:v>
                </c:pt>
                <c:pt idx="8">
                  <c:v>244136</c:v>
                </c:pt>
                <c:pt idx="9">
                  <c:v>244166</c:v>
                </c:pt>
                <c:pt idx="10">
                  <c:v>244197</c:v>
                </c:pt>
                <c:pt idx="11">
                  <c:v>244228</c:v>
                </c:pt>
              </c:numCache>
            </c:numRef>
          </c:cat>
          <c:val>
            <c:numRef>
              <c:f>งานไปรษณีย์!$D$6:$O$6</c:f>
              <c:numCache>
                <c:formatCode>_-* #,##0_-;\-* #,##0_-;_-* "-"??_-;_-@_-</c:formatCode>
                <c:ptCount val="12"/>
                <c:pt idx="0">
                  <c:v>1697</c:v>
                </c:pt>
                <c:pt idx="1">
                  <c:v>1678</c:v>
                </c:pt>
                <c:pt idx="2">
                  <c:v>1688</c:v>
                </c:pt>
                <c:pt idx="3">
                  <c:v>2366</c:v>
                </c:pt>
                <c:pt idx="4">
                  <c:v>2180</c:v>
                </c:pt>
                <c:pt idx="5">
                  <c:v>2042</c:v>
                </c:pt>
                <c:pt idx="6">
                  <c:v>1939</c:v>
                </c:pt>
                <c:pt idx="7">
                  <c:v>2107</c:v>
                </c:pt>
                <c:pt idx="8">
                  <c:v>1988</c:v>
                </c:pt>
                <c:pt idx="9">
                  <c:v>1995</c:v>
                </c:pt>
                <c:pt idx="10">
                  <c:v>2023</c:v>
                </c:pt>
                <c:pt idx="11">
                  <c:v>2092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18-4F68-A618-C99FF159F3B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25"/>
        <c:axId val="189996016"/>
        <c:axId val="189692480"/>
      </c:barChart>
      <c:dateAx>
        <c:axId val="1899960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189692480"/>
        <c:crosses val="autoZero"/>
        <c:auto val="1"/>
        <c:lblOffset val="100"/>
        <c:baseTimeUnit val="months"/>
      </c:dateAx>
      <c:valAx>
        <c:axId val="189692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189996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7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25" r="0.25" t="0.75" header="0.3" footer="0.3"/>
    <c:pageSetup paperSize="9"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309560</xdr:colOff>
      <xdr:row>6</xdr:row>
      <xdr:rowOff>171449</xdr:rowOff>
    </xdr:from>
    <xdr:to>
      <xdr:col>15</xdr:col>
      <xdr:colOff>276224</xdr:colOff>
      <xdr:row>31</xdr:row>
      <xdr:rowOff>57149</xdr:rowOff>
    </xdr:to>
    <xdr:graphicFrame macro="">
      <xdr:nvGraphicFramePr>
        <xdr:cNvPr id="5" name="แผนภูมิ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P6"/>
  <sheetViews>
    <sheetView tabSelected="1" workbookViewId="0">
      <selection activeCell="R18" sqref="R18"/>
    </sheetView>
  </sheetViews>
  <sheetFormatPr defaultRowHeight="14.25" x14ac:dyDescent="0.2"/>
  <cols>
    <col min="2" max="2" width="4.25" customWidth="1"/>
    <col min="3" max="3" width="7.125" customWidth="1"/>
    <col min="4" max="5" width="6.75" bestFit="1" customWidth="1"/>
    <col min="6" max="6" width="6.625" bestFit="1" customWidth="1"/>
    <col min="7" max="9" width="6.75" bestFit="1" customWidth="1"/>
    <col min="10" max="10" width="7.125" bestFit="1" customWidth="1"/>
    <col min="11" max="11" width="6.875" bestFit="1" customWidth="1"/>
    <col min="12" max="13" width="6.625" bestFit="1" customWidth="1"/>
    <col min="14" max="14" width="6.75" bestFit="1" customWidth="1"/>
    <col min="15" max="15" width="6.625" bestFit="1" customWidth="1"/>
    <col min="16" max="16" width="7.75" bestFit="1" customWidth="1"/>
    <col min="17" max="17" width="9" customWidth="1"/>
  </cols>
  <sheetData>
    <row r="1" spans="3:16" ht="27.75" x14ac:dyDescent="0.65">
      <c r="C1" s="12" t="s">
        <v>3</v>
      </c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3:16" ht="27.75" x14ac:dyDescent="0.65">
      <c r="C2" s="12" t="s">
        <v>4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4" spans="3:16" ht="21.75" x14ac:dyDescent="0.5">
      <c r="C4" s="4"/>
      <c r="D4" s="1">
        <v>243892</v>
      </c>
      <c r="E4" s="1">
        <v>243923</v>
      </c>
      <c r="F4" s="1">
        <v>243953</v>
      </c>
      <c r="G4" s="1">
        <v>243984</v>
      </c>
      <c r="H4" s="1">
        <v>244015</v>
      </c>
      <c r="I4" s="1">
        <v>244044</v>
      </c>
      <c r="J4" s="1">
        <v>244075</v>
      </c>
      <c r="K4" s="1">
        <v>244105</v>
      </c>
      <c r="L4" s="1">
        <v>244136</v>
      </c>
      <c r="M4" s="1">
        <v>244166</v>
      </c>
      <c r="N4" s="1">
        <v>244197</v>
      </c>
      <c r="O4" s="1">
        <v>244228</v>
      </c>
      <c r="P4" s="2" t="s">
        <v>0</v>
      </c>
    </row>
    <row r="5" spans="3:16" ht="21.75" x14ac:dyDescent="0.2">
      <c r="C5" s="5" t="s">
        <v>1</v>
      </c>
      <c r="D5" s="7">
        <v>881</v>
      </c>
      <c r="E5" s="8">
        <v>747</v>
      </c>
      <c r="F5" s="8">
        <v>653</v>
      </c>
      <c r="G5" s="8">
        <v>1381</v>
      </c>
      <c r="H5" s="8">
        <v>4039</v>
      </c>
      <c r="I5" s="8">
        <v>520</v>
      </c>
      <c r="J5" s="8">
        <v>937</v>
      </c>
      <c r="K5" s="8">
        <v>547</v>
      </c>
      <c r="L5" s="8">
        <v>766</v>
      </c>
      <c r="M5" s="8">
        <v>573</v>
      </c>
      <c r="N5" s="8">
        <v>531</v>
      </c>
      <c r="O5" s="8">
        <v>965</v>
      </c>
      <c r="P5" s="6">
        <f>SUM(D5:O5)</f>
        <v>12540</v>
      </c>
    </row>
    <row r="6" spans="3:16" ht="21.75" x14ac:dyDescent="0.5">
      <c r="C6" s="3" t="s">
        <v>2</v>
      </c>
      <c r="D6" s="9">
        <v>1697</v>
      </c>
      <c r="E6" s="10">
        <v>1678</v>
      </c>
      <c r="F6" s="10">
        <v>1688</v>
      </c>
      <c r="G6" s="10">
        <v>2366</v>
      </c>
      <c r="H6" s="10">
        <v>2180</v>
      </c>
      <c r="I6" s="10">
        <v>2042</v>
      </c>
      <c r="J6" s="10">
        <v>1939</v>
      </c>
      <c r="K6" s="10">
        <v>2107</v>
      </c>
      <c r="L6" s="10">
        <v>1988</v>
      </c>
      <c r="M6" s="10">
        <v>1995</v>
      </c>
      <c r="N6" s="10">
        <v>2023</v>
      </c>
      <c r="O6" s="10">
        <v>2092</v>
      </c>
      <c r="P6" s="11">
        <f>SUM(D6:O6)</f>
        <v>23795</v>
      </c>
    </row>
  </sheetData>
  <mergeCells count="2">
    <mergeCell ref="C1:P1"/>
    <mergeCell ref="C2:P2"/>
  </mergeCells>
  <pageMargins left="0.70866141732283461" right="0.70866141732283461" top="0.74803149606299213" bottom="0.74803149606299213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งานไปรษณีย์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1605 ฐิติรัตน์  ชะเอม</cp:lastModifiedBy>
  <cp:lastPrinted>2026-05-22T03:17:58Z</cp:lastPrinted>
  <dcterms:created xsi:type="dcterms:W3CDTF">2024-01-18T03:29:21Z</dcterms:created>
  <dcterms:modified xsi:type="dcterms:W3CDTF">2026-05-22T03:19:33Z</dcterms:modified>
</cp:coreProperties>
</file>