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Chompoo\4 ITA มหาวิทยาลัย 2569\O10 ระบบการให้บริการ่านช่องทางออนไลน์ (E-Service)\"/>
    </mc:Choice>
  </mc:AlternateContent>
  <xr:revisionPtr revIDLastSave="0" documentId="13_ncr:1_{8D7CB94F-8EA8-493B-9E02-B3216241EE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งานธุรกา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Q7" i="1"/>
  <c r="Q5" i="1" l="1"/>
</calcChain>
</file>

<file path=xl/sharedStrings.xml><?xml version="1.0" encoding="utf-8"?>
<sst xmlns="http://schemas.openxmlformats.org/spreadsheetml/2006/main" count="6" uniqueCount="6">
  <si>
    <t>รวม</t>
  </si>
  <si>
    <t>หนังสือภายใน</t>
  </si>
  <si>
    <t>หนังสือภายนอก</t>
  </si>
  <si>
    <t xml:space="preserve">สถิติผู้รับบริการผ่านระบบสารบรรณอิเล็กทรอนิกส์ (PBRU - EDOC) </t>
  </si>
  <si>
    <t>หนังสืออธิการบดี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</si>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</sst>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7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2" fillId="2" borderId="1" xfId="0" applyFont="1" applyFill="1" applyBorder="1"/>
    <xf numFmtId="0" fontId="3" fillId="3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top"/>
    </xf>
    <xf numFmtId="187" fontId="6" fillId="3" borderId="1" xfId="1" applyNumberFormat="1" applyFont="1" applyFill="1" applyBorder="1" applyAlignment="1">
      <alignment vertical="top"/>
    </xf>
    <xf numFmtId="187" fontId="6" fillId="4" borderId="1" xfId="1" applyNumberFormat="1" applyFont="1" applyFill="1" applyBorder="1"/>
    <xf numFmtId="187" fontId="6" fillId="5" borderId="1" xfId="1" applyNumberFormat="1" applyFont="1" applyFill="1" applyBorder="1" applyAlignment="1">
      <alignment vertical="top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5FFEF"/>
      <color rgb="FFF2FFEB"/>
      <color rgb="FFFFFFF7"/>
      <color rgb="FFEFF5FB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สถิติผู้รับบริการผ่านระบบสารบรรณอิเล็กทรอนิกส์ (</a:t>
            </a:r>
            <a:r>
              <a:rPr lang="en-US" sz="20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PBRU - EDOC</a:t>
            </a:r>
            <a:r>
              <a:rPr lang="th-TH" sz="20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)</a:t>
            </a:r>
            <a:endParaRPr lang="en-US" sz="20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pPr>
              <a:defRPr sz="20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defRPr>
            </a:pPr>
            <a:r>
              <a:rPr lang="th-TH" sz="20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ประจำปีงบประมาณ</a:t>
            </a:r>
            <a:r>
              <a:rPr lang="th-TH" sz="2000" b="1" baseline="0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พ.ศ. 2568</a:t>
            </a:r>
            <a:endParaRPr lang="th-TH" sz="20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งานธุรการ!$D$5</c:f>
              <c:strCache>
                <c:ptCount val="1"/>
                <c:pt idx="0">
                  <c:v>หนังสือภายใน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งานธุรการ!$E$4:$P$4</c:f>
              <c:numCache>
                <c:formatCode>mmm\-yy</c:formatCode>
                <c:ptCount val="12"/>
                <c:pt idx="0">
                  <c:v>243892</c:v>
                </c:pt>
                <c:pt idx="1">
                  <c:v>243923</c:v>
                </c:pt>
                <c:pt idx="2">
                  <c:v>243953</c:v>
                </c:pt>
                <c:pt idx="3">
                  <c:v>243984</c:v>
                </c:pt>
                <c:pt idx="4">
                  <c:v>244015</c:v>
                </c:pt>
                <c:pt idx="5">
                  <c:v>244044</c:v>
                </c:pt>
                <c:pt idx="6">
                  <c:v>244075</c:v>
                </c:pt>
                <c:pt idx="7">
                  <c:v>244105</c:v>
                </c:pt>
                <c:pt idx="8">
                  <c:v>244136</c:v>
                </c:pt>
                <c:pt idx="9">
                  <c:v>244166</c:v>
                </c:pt>
                <c:pt idx="10">
                  <c:v>244197</c:v>
                </c:pt>
                <c:pt idx="11">
                  <c:v>244228</c:v>
                </c:pt>
              </c:numCache>
            </c:numRef>
          </c:cat>
          <c:val>
            <c:numRef>
              <c:f>งานธุรการ!$E$5:$P$5</c:f>
              <c:numCache>
                <c:formatCode>General</c:formatCode>
                <c:ptCount val="12"/>
                <c:pt idx="0">
                  <c:v>835</c:v>
                </c:pt>
                <c:pt idx="1">
                  <c:v>800</c:v>
                </c:pt>
                <c:pt idx="2">
                  <c:v>676</c:v>
                </c:pt>
                <c:pt idx="3">
                  <c:v>819</c:v>
                </c:pt>
                <c:pt idx="4">
                  <c:v>714</c:v>
                </c:pt>
                <c:pt idx="5">
                  <c:v>774</c:v>
                </c:pt>
                <c:pt idx="6">
                  <c:v>760</c:v>
                </c:pt>
                <c:pt idx="7">
                  <c:v>733</c:v>
                </c:pt>
                <c:pt idx="8">
                  <c:v>680</c:v>
                </c:pt>
                <c:pt idx="9">
                  <c:v>865</c:v>
                </c:pt>
                <c:pt idx="10">
                  <c:v>921</c:v>
                </c:pt>
                <c:pt idx="11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1-4C78-A75D-ED9679D48072}"/>
            </c:ext>
          </c:extLst>
        </c:ser>
        <c:ser>
          <c:idx val="1"/>
          <c:order val="1"/>
          <c:tx>
            <c:strRef>
              <c:f>งานธุรการ!$D$6</c:f>
              <c:strCache>
                <c:ptCount val="1"/>
                <c:pt idx="0">
                  <c:v>หนังสือภายนอก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งานธุรการ!$E$4:$P$4</c:f>
              <c:numCache>
                <c:formatCode>mmm\-yy</c:formatCode>
                <c:ptCount val="12"/>
                <c:pt idx="0">
                  <c:v>243892</c:v>
                </c:pt>
                <c:pt idx="1">
                  <c:v>243923</c:v>
                </c:pt>
                <c:pt idx="2">
                  <c:v>243953</c:v>
                </c:pt>
                <c:pt idx="3">
                  <c:v>243984</c:v>
                </c:pt>
                <c:pt idx="4">
                  <c:v>244015</c:v>
                </c:pt>
                <c:pt idx="5">
                  <c:v>244044</c:v>
                </c:pt>
                <c:pt idx="6">
                  <c:v>244075</c:v>
                </c:pt>
                <c:pt idx="7">
                  <c:v>244105</c:v>
                </c:pt>
                <c:pt idx="8">
                  <c:v>244136</c:v>
                </c:pt>
                <c:pt idx="9">
                  <c:v>244166</c:v>
                </c:pt>
                <c:pt idx="10">
                  <c:v>244197</c:v>
                </c:pt>
                <c:pt idx="11">
                  <c:v>244228</c:v>
                </c:pt>
              </c:numCache>
            </c:numRef>
          </c:cat>
          <c:val>
            <c:numRef>
              <c:f>งานธุรการ!$E$6:$P$6</c:f>
              <c:numCache>
                <c:formatCode>General</c:formatCode>
                <c:ptCount val="12"/>
                <c:pt idx="0">
                  <c:v>350</c:v>
                </c:pt>
                <c:pt idx="1">
                  <c:v>338</c:v>
                </c:pt>
                <c:pt idx="2">
                  <c:v>362</c:v>
                </c:pt>
                <c:pt idx="3">
                  <c:v>401</c:v>
                </c:pt>
                <c:pt idx="4">
                  <c:v>415</c:v>
                </c:pt>
                <c:pt idx="5">
                  <c:v>454</c:v>
                </c:pt>
                <c:pt idx="6">
                  <c:v>383</c:v>
                </c:pt>
                <c:pt idx="7">
                  <c:v>444</c:v>
                </c:pt>
                <c:pt idx="8">
                  <c:v>585</c:v>
                </c:pt>
                <c:pt idx="9">
                  <c:v>477</c:v>
                </c:pt>
                <c:pt idx="10">
                  <c:v>412</c:v>
                </c:pt>
                <c:pt idx="11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1-4C78-A75D-ED9679D48072}"/>
            </c:ext>
          </c:extLst>
        </c:ser>
        <c:ser>
          <c:idx val="2"/>
          <c:order val="2"/>
          <c:tx>
            <c:strRef>
              <c:f>งานธุรการ!$D$7</c:f>
              <c:strCache>
                <c:ptCount val="1"/>
                <c:pt idx="0">
                  <c:v>หนังสืออธิการบดี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งานธุรการ!$E$4:$P$4</c:f>
              <c:numCache>
                <c:formatCode>mmm\-yy</c:formatCode>
                <c:ptCount val="12"/>
                <c:pt idx="0">
                  <c:v>243892</c:v>
                </c:pt>
                <c:pt idx="1">
                  <c:v>243923</c:v>
                </c:pt>
                <c:pt idx="2">
                  <c:v>243953</c:v>
                </c:pt>
                <c:pt idx="3">
                  <c:v>243984</c:v>
                </c:pt>
                <c:pt idx="4">
                  <c:v>244015</c:v>
                </c:pt>
                <c:pt idx="5">
                  <c:v>244044</c:v>
                </c:pt>
                <c:pt idx="6">
                  <c:v>244075</c:v>
                </c:pt>
                <c:pt idx="7">
                  <c:v>244105</c:v>
                </c:pt>
                <c:pt idx="8">
                  <c:v>244136</c:v>
                </c:pt>
                <c:pt idx="9">
                  <c:v>244166</c:v>
                </c:pt>
                <c:pt idx="10">
                  <c:v>244197</c:v>
                </c:pt>
                <c:pt idx="11">
                  <c:v>244228</c:v>
                </c:pt>
              </c:numCache>
            </c:numRef>
          </c:cat>
          <c:val>
            <c:numRef>
              <c:f>งานธุรการ!$E$7:$P$7</c:f>
              <c:numCache>
                <c:formatCode>General</c:formatCode>
                <c:ptCount val="12"/>
                <c:pt idx="0">
                  <c:v>78</c:v>
                </c:pt>
                <c:pt idx="1">
                  <c:v>89</c:v>
                </c:pt>
                <c:pt idx="2">
                  <c:v>55</c:v>
                </c:pt>
                <c:pt idx="3">
                  <c:v>60</c:v>
                </c:pt>
                <c:pt idx="4">
                  <c:v>84</c:v>
                </c:pt>
                <c:pt idx="5">
                  <c:v>81</c:v>
                </c:pt>
                <c:pt idx="6">
                  <c:v>53</c:v>
                </c:pt>
                <c:pt idx="7">
                  <c:v>61</c:v>
                </c:pt>
                <c:pt idx="8">
                  <c:v>63</c:v>
                </c:pt>
                <c:pt idx="9">
                  <c:v>71</c:v>
                </c:pt>
                <c:pt idx="10">
                  <c:v>50</c:v>
                </c:pt>
                <c:pt idx="1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91-4C78-A75D-ED9679D480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930152"/>
        <c:axId val="189931560"/>
      </c:barChart>
      <c:dateAx>
        <c:axId val="1899301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89931560"/>
        <c:crosses val="autoZero"/>
        <c:auto val="1"/>
        <c:lblOffset val="100"/>
        <c:baseTimeUnit val="months"/>
      </c:dateAx>
      <c:valAx>
        <c:axId val="18993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89930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48592666792448"/>
          <c:y val="0.92970505851273633"/>
          <c:w val="0.51173397815841337"/>
          <c:h val="5.6308930068291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FEF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361947</xdr:colOff>
      <xdr:row>7</xdr:row>
      <xdr:rowOff>142874</xdr:rowOff>
    </xdr:from>
    <xdr:to>
      <xdr:col>16</xdr:col>
      <xdr:colOff>142875</xdr:colOff>
      <xdr:row>33</xdr:row>
      <xdr:rowOff>95250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7"/>
  <sheetViews>
    <sheetView tabSelected="1" workbookViewId="0">
      <selection activeCell="S16" sqref="S16"/>
    </sheetView>
  </sheetViews>
  <sheetFormatPr defaultRowHeight="14.25" x14ac:dyDescent="0.2"/>
  <cols>
    <col min="1" max="3" width="5.5" customWidth="1"/>
    <col min="4" max="4" width="13.875" customWidth="1"/>
    <col min="5" max="5" width="6.625" customWidth="1"/>
    <col min="6" max="6" width="6.875" bestFit="1" customWidth="1"/>
    <col min="7" max="7" width="6.875" customWidth="1"/>
    <col min="8" max="8" width="6.625" customWidth="1"/>
    <col min="9" max="10" width="6.875" customWidth="1"/>
    <col min="11" max="11" width="7.125" bestFit="1" customWidth="1"/>
    <col min="12" max="12" width="6.875" bestFit="1" customWidth="1"/>
    <col min="13" max="14" width="6.625" bestFit="1" customWidth="1"/>
    <col min="15" max="15" width="6.75" bestFit="1" customWidth="1"/>
    <col min="16" max="16" width="6.625" bestFit="1" customWidth="1"/>
    <col min="17" max="17" width="7.375" customWidth="1"/>
  </cols>
  <sheetData>
    <row r="1" spans="4:17" ht="27.75" x14ac:dyDescent="0.65">
      <c r="D1" s="13" t="s">
        <v>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4:17" ht="27.75" x14ac:dyDescent="0.65">
      <c r="D2" s="13" t="s">
        <v>5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4" spans="4:17" ht="21.75" x14ac:dyDescent="0.5">
      <c r="D4" s="4"/>
      <c r="E4" s="1">
        <v>243892</v>
      </c>
      <c r="F4" s="1">
        <v>243923</v>
      </c>
      <c r="G4" s="1">
        <v>243953</v>
      </c>
      <c r="H4" s="1">
        <v>243984</v>
      </c>
      <c r="I4" s="1">
        <v>244015</v>
      </c>
      <c r="J4" s="1">
        <v>244044</v>
      </c>
      <c r="K4" s="1">
        <v>244075</v>
      </c>
      <c r="L4" s="1">
        <v>244105</v>
      </c>
      <c r="M4" s="1">
        <v>244136</v>
      </c>
      <c r="N4" s="1">
        <v>244166</v>
      </c>
      <c r="O4" s="1">
        <v>244197</v>
      </c>
      <c r="P4" s="1">
        <v>244228</v>
      </c>
      <c r="Q4" s="2" t="s">
        <v>0</v>
      </c>
    </row>
    <row r="5" spans="4:17" ht="24.75" customHeight="1" x14ac:dyDescent="0.2">
      <c r="D5" s="5" t="s">
        <v>1</v>
      </c>
      <c r="E5" s="7">
        <v>835</v>
      </c>
      <c r="F5" s="7">
        <v>800</v>
      </c>
      <c r="G5" s="7">
        <v>676</v>
      </c>
      <c r="H5" s="7">
        <v>819</v>
      </c>
      <c r="I5" s="7">
        <v>714</v>
      </c>
      <c r="J5" s="7">
        <v>774</v>
      </c>
      <c r="K5" s="7">
        <v>760</v>
      </c>
      <c r="L5" s="7">
        <v>733</v>
      </c>
      <c r="M5" s="7">
        <v>680</v>
      </c>
      <c r="N5" s="7">
        <v>865</v>
      </c>
      <c r="O5" s="7">
        <v>921</v>
      </c>
      <c r="P5" s="7">
        <v>900</v>
      </c>
      <c r="Q5" s="10">
        <f>SUM(E5:P5)</f>
        <v>9477</v>
      </c>
    </row>
    <row r="6" spans="4:17" ht="24" customHeight="1" x14ac:dyDescent="0.5">
      <c r="D6" s="3" t="s">
        <v>2</v>
      </c>
      <c r="E6" s="8">
        <v>350</v>
      </c>
      <c r="F6" s="8">
        <v>338</v>
      </c>
      <c r="G6" s="8">
        <v>362</v>
      </c>
      <c r="H6" s="8">
        <v>401</v>
      </c>
      <c r="I6" s="8">
        <v>415</v>
      </c>
      <c r="J6" s="8">
        <v>454</v>
      </c>
      <c r="K6" s="8">
        <v>383</v>
      </c>
      <c r="L6" s="8">
        <v>444</v>
      </c>
      <c r="M6" s="8">
        <v>585</v>
      </c>
      <c r="N6" s="8">
        <v>477</v>
      </c>
      <c r="O6" s="8">
        <v>412</v>
      </c>
      <c r="P6" s="8">
        <v>493</v>
      </c>
      <c r="Q6" s="11">
        <f>SUM(E6:P6)</f>
        <v>5114</v>
      </c>
    </row>
    <row r="7" spans="4:17" ht="21.75" customHeight="1" x14ac:dyDescent="0.2">
      <c r="D7" s="6" t="s">
        <v>4</v>
      </c>
      <c r="E7" s="9">
        <v>78</v>
      </c>
      <c r="F7" s="9">
        <v>89</v>
      </c>
      <c r="G7" s="9">
        <v>55</v>
      </c>
      <c r="H7" s="9">
        <v>60</v>
      </c>
      <c r="I7" s="9">
        <v>84</v>
      </c>
      <c r="J7" s="9">
        <v>81</v>
      </c>
      <c r="K7" s="9">
        <v>53</v>
      </c>
      <c r="L7" s="9">
        <v>61</v>
      </c>
      <c r="M7" s="9">
        <v>63</v>
      </c>
      <c r="N7" s="9">
        <v>71</v>
      </c>
      <c r="O7" s="9">
        <v>50</v>
      </c>
      <c r="P7" s="9">
        <v>49</v>
      </c>
      <c r="Q7" s="12">
        <f>SUM(E7:P7)</f>
        <v>794</v>
      </c>
    </row>
  </sheetData>
  <mergeCells count="2">
    <mergeCell ref="D1:Q1"/>
    <mergeCell ref="D2:Q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งานธุรการ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1605 ฐิติรัตน์  ชะเอม</cp:lastModifiedBy>
  <cp:lastPrinted>2026-05-22T03:15:02Z</cp:lastPrinted>
  <dcterms:created xsi:type="dcterms:W3CDTF">2024-01-18T03:29:21Z</dcterms:created>
  <dcterms:modified xsi:type="dcterms:W3CDTF">2026-05-22T03:16:49Z</dcterms:modified>
</cp:coreProperties>
</file>